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112024\"/>
    </mc:Choice>
  </mc:AlternateContent>
  <xr:revisionPtr revIDLastSave="0" documentId="13_ncr:9_{BA8C8719-EFEE-4FF1-92B4-14DBC6F7E430}" xr6:coauthVersionLast="47" xr6:coauthVersionMax="47" xr10:uidLastSave="{00000000-0000-0000-0000-000000000000}"/>
  <bookViews>
    <workbookView xWindow="3690" yWindow="1065" windowWidth="22335" windowHeight="12720" xr2:uid="{8A5334A8-1717-4D89-A5F0-59205D19E070}"/>
  </bookViews>
  <sheets>
    <sheet name="izvjestaj1124" sheetId="1" r:id="rId1"/>
    <sheet name="3237 dodatni ispis" sheetId="2" r:id="rId2"/>
  </sheets>
  <definedNames>
    <definedName name="_xlnm._FilterDatabase" localSheetId="1" hidden="1">'3237 dodatni ispis'!$A$1:$H$24</definedName>
  </definedNames>
  <calcPr calcId="0"/>
</workbook>
</file>

<file path=xl/calcChain.xml><?xml version="1.0" encoding="utf-8"?>
<calcChain xmlns="http://schemas.openxmlformats.org/spreadsheetml/2006/main">
  <c r="D26" i="2" l="1"/>
  <c r="E25" i="2"/>
  <c r="D25" i="2"/>
</calcChain>
</file>

<file path=xl/sharedStrings.xml><?xml version="1.0" encoding="utf-8"?>
<sst xmlns="http://schemas.openxmlformats.org/spreadsheetml/2006/main" count="339" uniqueCount="149">
  <si>
    <t>NAZIV ISPLATITELJA: Zdravstveno velučilište, Mlinarska cesta 38, Zagreb</t>
  </si>
  <si>
    <t>OIB: 50952646228</t>
  </si>
  <si>
    <t>ISPLATA SREDSTAVA ZA studeni, 2024. g</t>
  </si>
  <si>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</si>
  <si>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</si>
  <si>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</si>
  <si>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</si>
  <si>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</si>
  <si>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</si>
  <si>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</si>
  <si>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</si>
  <si>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POŠTE I PRIJEVOZA</t>
  </si>
  <si>
    <t>KOMUNALNE USLUGE</t>
  </si>
  <si>
    <t>*Ukupno</t>
  </si>
  <si>
    <t>ZAGREBAČKI HOLDING D.O.O.PODRUŽNICA ČISTOĆA</t>
  </si>
  <si>
    <t>HRVATSKA POŠTA D.D.</t>
  </si>
  <si>
    <t>NARODNE NOVINE D.D.,NAKLADNIČKA DJELATNOST</t>
  </si>
  <si>
    <t>USLUGE PROMIDŽBE I INFORMIRANJA</t>
  </si>
  <si>
    <t>POLIKLINIKA PETRUŠIĆ D.O.O.</t>
  </si>
  <si>
    <t>00068576177</t>
  </si>
  <si>
    <t>ZDRAVSTVENE I VETERINARSKE USLUGE</t>
  </si>
  <si>
    <t>SVEUČILIŠTE U ZAGREBU STUDENTSKI CENTAR U ZAGREBU</t>
  </si>
  <si>
    <t>INTELEKTUALNE I OSOBNE USLUGE</t>
  </si>
  <si>
    <t>OSTALI NESPOMENUTI RASHODI POSLOVANJA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</si>
  <si>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</si>
  <si>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</si>
  <si>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</si>
  <si>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</si>
  <si>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</si>
  <si>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</si>
  <si>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</si>
  <si>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</si>
  <si>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UREDSKI MATERIJAL I OSTALI MATERIJALNI RASHODI</t>
  </si>
  <si>
    <t>MATERIJAL I SIROVINE</t>
  </si>
  <si>
    <t>MATERIJAL I DIJELOVI ZA TEKUĆE I INVESTICIJSKO ODRŽAVANJE</t>
  </si>
  <si>
    <t>RAČUNALNE USLUGE</t>
  </si>
  <si>
    <t>ČLANARINE I NORME</t>
  </si>
  <si>
    <t>BANKARSKE USLUGE I USLUGE PLATNOG PROMETA</t>
  </si>
  <si>
    <t>ZDRAVSTVENO UČILIŠTE</t>
  </si>
  <si>
    <t>08936934524</t>
  </si>
  <si>
    <t>ZAKUPNINE I NAJAMNINE</t>
  </si>
  <si>
    <t>KONZUM D.D.</t>
  </si>
  <si>
    <t>HRVATSKI ZAVOD ZA JAVNO ZDRAVSTVO</t>
  </si>
  <si>
    <t>KSU d.o.o.</t>
  </si>
  <si>
    <t>VELIKA GORICA</t>
  </si>
  <si>
    <t>KEFO d.o.o.</t>
  </si>
  <si>
    <t>09371680761</t>
  </si>
  <si>
    <t>SISAK</t>
  </si>
  <si>
    <t>HEP OPSKRBA D.O.O.</t>
  </si>
  <si>
    <t>ENERGIJA</t>
  </si>
  <si>
    <t>GRAD ZAGREB RH-PROLAZNI RAČUN</t>
  </si>
  <si>
    <t>FILIDA-PUTNIČKA AGENCIJA D.O.O.</t>
  </si>
  <si>
    <t>SLUŽBENA PUTOVANJA</t>
  </si>
  <si>
    <t>BIOGNOST D.O.O.</t>
  </si>
  <si>
    <t>05273195306</t>
  </si>
  <si>
    <t>AGENCIJA ZA KOMERCIJALNU DJELATNOST D.O.O.</t>
  </si>
  <si>
    <t>MARK MEDICAL d.o.o.</t>
  </si>
  <si>
    <t>GRADSKA LJEKARNA ZAGREB</t>
  </si>
  <si>
    <t>DIAGNOSTICA SKALPELI D.O.O.</t>
  </si>
  <si>
    <t>FINANCIJSKA AGENCIJA  FINA</t>
  </si>
  <si>
    <t>MAKROMIKRO grupa d.o.o.</t>
  </si>
  <si>
    <t>DRŽAVNI PRORAČUN REPUBLIKE HRVATSKE</t>
  </si>
  <si>
    <t>XXXXX</t>
  </si>
  <si>
    <t>PRISTOJBE I NAKNADE</t>
  </si>
  <si>
    <t>NAKNADE GRAĐANIMA I KUĆANSTVIMA U NOVCU</t>
  </si>
  <si>
    <t>FRAVERO d.o.o.</t>
  </si>
  <si>
    <t>BAN TOURS d.o.o.</t>
  </si>
  <si>
    <t>FRIGO D.O.O.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</si>
  <si>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</si>
  <si>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</si>
  <si>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</si>
  <si>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</si>
  <si>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</si>
  <si>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</si>
  <si>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STUDIOg6h8</t>
  </si>
  <si>
    <t>SVEUČILIŠTE U RIJECI  FAKULTET ZA MENADŽMENT U TURIZMU I UGOSTITELJSTVU</t>
  </si>
  <si>
    <t>RIJEKA</t>
  </si>
  <si>
    <t>UNIVERZA V NOVEM MESTU FAKULTETA ZA ZDRAVSTVENE VEDE</t>
  </si>
  <si>
    <t>N/P</t>
  </si>
  <si>
    <t>NOVO MESTO</t>
  </si>
  <si>
    <t>STRUČNO USAVRŠAVANJE ZAPOSLENIKA</t>
  </si>
  <si>
    <t>DESTRICTUS d.o.o.</t>
  </si>
  <si>
    <t>SESVETE</t>
  </si>
  <si>
    <t>MULLER TRGOVINA ZAGREB d.o.o.</t>
  </si>
  <si>
    <t>DOMINOVIĆ d.o.o.</t>
  </si>
  <si>
    <t>KNJIGE</t>
  </si>
  <si>
    <t>BILIĆ-ERIĆ d.o.o. ZA PRIVATNU ZAŠTITU</t>
  </si>
  <si>
    <t>KONE d.o.o.</t>
  </si>
  <si>
    <t>RECOM D.O.O.</t>
  </si>
  <si>
    <t>KOČERIN J.D.O.O.</t>
  </si>
  <si>
    <t>REPREZENTACIJA</t>
  </si>
  <si>
    <t>TELEMACH HRVATSKA</t>
  </si>
  <si>
    <t>T.D.GRADNJA d.o.o.</t>
  </si>
  <si>
    <t>HEP-PLIN d.o.o.</t>
  </si>
  <si>
    <t>OSIJEK</t>
  </si>
  <si>
    <t>KONZUM PLUS d.o.o.</t>
  </si>
  <si>
    <t>OSTALI RASHODI ZA ZAPOSLENE</t>
  </si>
  <si>
    <t>STAMBENI ZG d.o.o.</t>
  </si>
  <si>
    <t>PROMETHEUS-MODERNI MEDIJI D.O.O.</t>
  </si>
  <si>
    <t>INAMI, USLUŽNI OBRT,VL.INES GRUICA DEVČIĆ</t>
  </si>
  <si>
    <t>MEGA DIZAJN d.o.o.</t>
  </si>
  <si>
    <t>MEDIS MEDIA PTY LTD</t>
  </si>
  <si>
    <t>AUSTRALIJA</t>
  </si>
  <si>
    <t>NEGATIVNE TEČAJNE RAZLIKE I RAZLIKE ZBOG PRIMJENE VALUTNE KLAUZULE</t>
  </si>
  <si>
    <t>JAVNI BILJEŽNIK VESNA PUČAR</t>
  </si>
  <si>
    <t>SVEUČILIŠTE U ZADRU STUDENTSKI CENTAR</t>
  </si>
  <si>
    <t>ZADAR</t>
  </si>
  <si>
    <t>CENTAR MADRUGADA D.O.O.</t>
  </si>
  <si>
    <t>SPLIT</t>
  </si>
  <si>
    <t>WILEY</t>
  </si>
  <si>
    <t>UJEDINJENO KRALJEVSTVO</t>
  </si>
  <si>
    <t>CVJEĆARNA ,obrt za trgovinu vl. Ana Vrljić</t>
  </si>
  <si>
    <t>SF1 Coffee d.o.o.</t>
  </si>
  <si>
    <t>HOTEL EXCELSIOR LOVRAN</t>
  </si>
  <si>
    <t>LOVRAN</t>
  </si>
  <si>
    <t>ZDRAVSTVENO VELEUČILIŠTE</t>
  </si>
  <si>
    <t xml:space="preserve"> PLAĆE ZA REDOVAN RAD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</si>
  <si>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</si>
  <si>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</si>
  <si>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</si>
  <si>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</si>
  <si>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Prezime_ime</t>
  </si>
  <si>
    <t>Godina</t>
  </si>
  <si>
    <t>Mjesec</t>
  </si>
  <si>
    <t>Bruto</t>
  </si>
  <si>
    <t>Doprinosi_na</t>
  </si>
  <si>
    <t>BOIĆ VITOMIR</t>
  </si>
  <si>
    <t>BOŠNIR JASNA</t>
  </si>
  <si>
    <t>FILIPOVIĆ BILJANA</t>
  </si>
  <si>
    <t>GEBER JURAJ</t>
  </si>
  <si>
    <t>HOŠNJAK ANA MARIJA</t>
  </si>
  <si>
    <t>ILIĆ IVANA</t>
  </si>
  <si>
    <t>JADANEC ĐURIN MARINELA</t>
  </si>
  <si>
    <t>JURIĆ ABRAMOVIĆ KATA</t>
  </si>
  <si>
    <t>KRSTAČIĆ GORAN</t>
  </si>
  <si>
    <t>LEDINSKI SANJA</t>
  </si>
  <si>
    <t>MILOŠEVIĆ MILAN</t>
  </si>
  <si>
    <t>MUJADŽIĆ FIKRETA</t>
  </si>
  <si>
    <t>RACZ ALEKSANDAR</t>
  </si>
  <si>
    <t>RADIĆ-KRIŠTO DELFA</t>
  </si>
  <si>
    <t>REŽIĆ SLAĐANA</t>
  </si>
  <si>
    <t>SEDIĆ BISERKA</t>
  </si>
  <si>
    <t>SMREKAR MARTINA</t>
  </si>
  <si>
    <t>TEŠIĆ VANJA</t>
  </si>
  <si>
    <t>VASILJEV VANJA</t>
  </si>
  <si>
    <t>VAŽANIĆ DAMIR</t>
  </si>
  <si>
    <t>ŠIKIĆ SANDRA</t>
  </si>
  <si>
    <t>ČOP ANDRIJA</t>
  </si>
  <si>
    <t>ČUKLJEK SNJEŽANA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</si>
</sst>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85F9-6174-4104-BE64-EEC3FD99A6D7}">
  <dimension ref="A1:F144"/>
  <sheetViews>
    <sheetView tabSelected="1" workbookViewId="0">
      <selection activeCell="A142" sqref="A142"/>
    </sheetView>
  </sheetViews>
  <sheetFormatPr defaultRowHeight="15" x14ac:dyDescent="0.25"/>
  <cols>
    <col min="1" max="1" width="53.85546875" customWidth="1"/>
    <col min="2" max="2" width="18.7109375" customWidth="1"/>
    <col min="3" max="3" width="13.7109375" customWidth="1"/>
    <col min="5" max="5" width="11.42578125" customWidth="1"/>
    <col min="6" max="6" width="62.140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2" t="s">
        <v>9</v>
      </c>
      <c r="B5" s="2">
        <v>29524210204</v>
      </c>
      <c r="C5" s="2" t="s">
        <v>10</v>
      </c>
      <c r="D5" s="2">
        <v>918.59</v>
      </c>
      <c r="E5" s="2">
        <v>3231</v>
      </c>
      <c r="F5" s="2" t="s">
        <v>11</v>
      </c>
    </row>
    <row r="6" spans="1:6" x14ac:dyDescent="0.25">
      <c r="A6" s="3" t="s">
        <v>9</v>
      </c>
      <c r="B6" s="3">
        <v>29524210204</v>
      </c>
      <c r="C6" s="3" t="s">
        <v>10</v>
      </c>
      <c r="D6" s="3">
        <v>81.03</v>
      </c>
      <c r="E6" s="3">
        <v>3234</v>
      </c>
      <c r="F6" s="3" t="s">
        <v>12</v>
      </c>
    </row>
    <row r="7" spans="1:6" x14ac:dyDescent="0.25">
      <c r="A7" s="3"/>
      <c r="B7" s="3"/>
      <c r="C7" s="3" t="s">
        <v>13</v>
      </c>
      <c r="D7" s="3">
        <v>999.62</v>
      </c>
      <c r="E7" s="3"/>
      <c r="F7" s="3"/>
    </row>
    <row r="8" spans="1:6" x14ac:dyDescent="0.25">
      <c r="A8" s="3" t="s">
        <v>14</v>
      </c>
      <c r="B8" s="3">
        <v>85584865987</v>
      </c>
      <c r="C8" s="3" t="s">
        <v>10</v>
      </c>
      <c r="D8" s="3">
        <v>256.52</v>
      </c>
      <c r="E8" s="3">
        <v>3234</v>
      </c>
      <c r="F8" s="3" t="s">
        <v>12</v>
      </c>
    </row>
    <row r="9" spans="1:6" x14ac:dyDescent="0.25">
      <c r="A9" s="3"/>
      <c r="B9" s="3"/>
      <c r="C9" s="3" t="s">
        <v>13</v>
      </c>
      <c r="D9" s="3">
        <v>256.52</v>
      </c>
      <c r="E9" s="3"/>
      <c r="F9" s="3"/>
    </row>
    <row r="10" spans="1:6" x14ac:dyDescent="0.25">
      <c r="A10" s="3" t="s">
        <v>15</v>
      </c>
      <c r="B10" s="3">
        <v>87311810356</v>
      </c>
      <c r="C10" s="3" t="s">
        <v>10</v>
      </c>
      <c r="D10" s="3">
        <v>278.74</v>
      </c>
      <c r="E10" s="3">
        <v>3231</v>
      </c>
      <c r="F10" s="3" t="s">
        <v>11</v>
      </c>
    </row>
    <row r="11" spans="1:6" x14ac:dyDescent="0.25">
      <c r="A11" s="3"/>
      <c r="B11" s="3"/>
      <c r="C11" s="3" t="s">
        <v>13</v>
      </c>
      <c r="D11" s="3">
        <v>278.74</v>
      </c>
      <c r="E11" s="3"/>
      <c r="F11" s="3"/>
    </row>
    <row r="12" spans="1:6" x14ac:dyDescent="0.25">
      <c r="A12" s="3" t="s">
        <v>16</v>
      </c>
      <c r="B12" s="3">
        <v>64546066176</v>
      </c>
      <c r="C12" s="3" t="s">
        <v>10</v>
      </c>
      <c r="D12" s="3">
        <v>400</v>
      </c>
      <c r="E12" s="3">
        <v>3233</v>
      </c>
      <c r="F12" s="3" t="s">
        <v>17</v>
      </c>
    </row>
    <row r="13" spans="1:6" x14ac:dyDescent="0.25">
      <c r="A13" s="3"/>
      <c r="B13" s="3"/>
      <c r="C13" s="3" t="s">
        <v>13</v>
      </c>
      <c r="D13" s="3">
        <v>400</v>
      </c>
      <c r="E13" s="3"/>
      <c r="F13" s="3"/>
    </row>
    <row r="14" spans="1:6" x14ac:dyDescent="0.25">
      <c r="A14" s="3" t="s">
        <v>18</v>
      </c>
      <c r="B14" s="4" t="s">
        <v>19</v>
      </c>
      <c r="C14" s="3" t="s">
        <v>10</v>
      </c>
      <c r="D14" s="3">
        <v>16850</v>
      </c>
      <c r="E14" s="3">
        <v>3236</v>
      </c>
      <c r="F14" s="3" t="s">
        <v>20</v>
      </c>
    </row>
    <row r="15" spans="1:6" x14ac:dyDescent="0.25">
      <c r="A15" s="3"/>
      <c r="B15" s="3"/>
      <c r="C15" s="3" t="s">
        <v>13</v>
      </c>
      <c r="D15" s="3">
        <v>16850</v>
      </c>
      <c r="E15" s="3"/>
      <c r="F15" s="3"/>
    </row>
    <row r="16" spans="1:6" x14ac:dyDescent="0.25">
      <c r="A16" s="3" t="s">
        <v>21</v>
      </c>
      <c r="B16" s="3">
        <v>22597784145</v>
      </c>
      <c r="C16" s="3" t="s">
        <v>10</v>
      </c>
      <c r="D16" s="3">
        <v>1047</v>
      </c>
      <c r="E16" s="3">
        <v>3237</v>
      </c>
      <c r="F16" s="3" t="s">
        <v>22</v>
      </c>
    </row>
    <row r="17" spans="1:6" x14ac:dyDescent="0.25">
      <c r="A17" s="3" t="s">
        <v>21</v>
      </c>
      <c r="B17" s="3">
        <v>22597784145</v>
      </c>
      <c r="C17" s="3" t="s">
        <v>10</v>
      </c>
      <c r="D17" s="3">
        <v>438.02</v>
      </c>
      <c r="E17" s="3">
        <v>3299</v>
      </c>
      <c r="F17" s="3" t="s">
        <v>23</v>
      </c>
    </row>
    <row r="18" spans="1:6" x14ac:dyDescent="0.25">
      <c r="A18" s="3"/>
      <c r="B18" s="3"/>
      <c r="C18" s="3" t="s">
        <v>13</v>
      </c>
      <c r="D18" s="3">
        <v>1485.02</v>
      </c>
      <c r="E18" s="3"/>
      <c r="F18" s="3"/>
    </row>
    <row r="19" spans="1:6" x14ac:dyDescent="0.25">
      <c r="A19" s="3" t="s">
        <v>24</v>
      </c>
      <c r="B19" s="3" t="s">
        <v>25</v>
      </c>
      <c r="C19" s="3" t="s">
        <v>25</v>
      </c>
      <c r="D19" s="3">
        <v>7164.5</v>
      </c>
      <c r="E19" s="3">
        <v>3239</v>
      </c>
      <c r="F19" s="3" t="s">
        <v>26</v>
      </c>
    </row>
    <row r="20" spans="1:6" x14ac:dyDescent="0.25">
      <c r="A20" s="3"/>
      <c r="B20" s="3"/>
      <c r="C20" s="3" t="s">
        <v>13</v>
      </c>
      <c r="D20" s="3">
        <v>7164.5</v>
      </c>
      <c r="E20" s="3"/>
      <c r="F20" s="3"/>
    </row>
    <row r="21" spans="1:6" x14ac:dyDescent="0.25">
      <c r="A21" s="3" t="s">
        <v>27</v>
      </c>
      <c r="B21" s="3">
        <v>83416546499</v>
      </c>
      <c r="C21" s="3" t="s">
        <v>10</v>
      </c>
      <c r="D21" s="3">
        <v>99.19</v>
      </c>
      <c r="E21" s="3">
        <v>3234</v>
      </c>
      <c r="F21" s="3" t="s">
        <v>12</v>
      </c>
    </row>
    <row r="22" spans="1:6" x14ac:dyDescent="0.25">
      <c r="A22" s="3"/>
      <c r="B22" s="3"/>
      <c r="C22" s="3" t="s">
        <v>13</v>
      </c>
      <c r="D22" s="3">
        <v>99.19</v>
      </c>
      <c r="E22" s="3"/>
      <c r="F22" s="3"/>
    </row>
    <row r="23" spans="1:6" x14ac:dyDescent="0.25">
      <c r="A23" s="3" t="s">
        <v>28</v>
      </c>
      <c r="B23" s="4" t="s">
        <v>29</v>
      </c>
      <c r="C23" s="3" t="s">
        <v>10</v>
      </c>
      <c r="D23" s="3">
        <v>1471.85</v>
      </c>
      <c r="E23" s="3">
        <v>3232</v>
      </c>
      <c r="F23" s="3" t="s">
        <v>30</v>
      </c>
    </row>
    <row r="24" spans="1:6" x14ac:dyDescent="0.25">
      <c r="A24" s="3"/>
      <c r="B24" s="3"/>
      <c r="C24" s="3" t="s">
        <v>13</v>
      </c>
      <c r="D24" s="3">
        <v>1471.85</v>
      </c>
      <c r="E24" s="3"/>
      <c r="F24" s="3"/>
    </row>
    <row r="25" spans="1:6" x14ac:dyDescent="0.25">
      <c r="A25" s="3" t="s">
        <v>31</v>
      </c>
      <c r="B25" s="3">
        <v>92963223473</v>
      </c>
      <c r="C25" s="3" t="s">
        <v>10</v>
      </c>
      <c r="D25" s="3">
        <v>506.29</v>
      </c>
      <c r="E25" s="3">
        <v>3221</v>
      </c>
      <c r="F25" s="3" t="s">
        <v>32</v>
      </c>
    </row>
    <row r="26" spans="1:6" x14ac:dyDescent="0.25">
      <c r="A26" s="3" t="s">
        <v>31</v>
      </c>
      <c r="B26" s="3">
        <v>92963223473</v>
      </c>
      <c r="C26" s="3" t="s">
        <v>10</v>
      </c>
      <c r="D26" s="3">
        <v>242.91</v>
      </c>
      <c r="E26" s="3">
        <v>3222</v>
      </c>
      <c r="F26" s="3" t="s">
        <v>33</v>
      </c>
    </row>
    <row r="27" spans="1:6" x14ac:dyDescent="0.25">
      <c r="A27" s="3" t="s">
        <v>31</v>
      </c>
      <c r="B27" s="3">
        <v>92963223473</v>
      </c>
      <c r="C27" s="3" t="s">
        <v>10</v>
      </c>
      <c r="D27" s="3">
        <v>297.77</v>
      </c>
      <c r="E27" s="3">
        <v>3224</v>
      </c>
      <c r="F27" s="3" t="s">
        <v>34</v>
      </c>
    </row>
    <row r="28" spans="1:6" x14ac:dyDescent="0.25">
      <c r="A28" s="3" t="s">
        <v>31</v>
      </c>
      <c r="B28" s="3">
        <v>92963223473</v>
      </c>
      <c r="C28" s="3" t="s">
        <v>10</v>
      </c>
      <c r="D28" s="3">
        <v>0.99</v>
      </c>
      <c r="E28" s="3">
        <v>3238</v>
      </c>
      <c r="F28" s="3" t="s">
        <v>35</v>
      </c>
    </row>
    <row r="29" spans="1:6" x14ac:dyDescent="0.25">
      <c r="A29" s="3" t="s">
        <v>31</v>
      </c>
      <c r="B29" s="3">
        <v>92963223473</v>
      </c>
      <c r="C29" s="3" t="s">
        <v>10</v>
      </c>
      <c r="D29" s="3">
        <v>26.54</v>
      </c>
      <c r="E29" s="3">
        <v>3294</v>
      </c>
      <c r="F29" s="3" t="s">
        <v>36</v>
      </c>
    </row>
    <row r="30" spans="1:6" x14ac:dyDescent="0.25">
      <c r="A30" s="3" t="s">
        <v>31</v>
      </c>
      <c r="B30" s="3">
        <v>92963223473</v>
      </c>
      <c r="C30" s="3" t="s">
        <v>10</v>
      </c>
      <c r="D30" s="3">
        <v>7</v>
      </c>
      <c r="E30" s="3">
        <v>3299</v>
      </c>
      <c r="F30" s="3" t="s">
        <v>23</v>
      </c>
    </row>
    <row r="31" spans="1:6" x14ac:dyDescent="0.25">
      <c r="A31" s="3" t="s">
        <v>31</v>
      </c>
      <c r="B31" s="3">
        <v>92963223473</v>
      </c>
      <c r="C31" s="3" t="s">
        <v>10</v>
      </c>
      <c r="D31" s="3">
        <v>363.26</v>
      </c>
      <c r="E31" s="3">
        <v>3431</v>
      </c>
      <c r="F31" s="3" t="s">
        <v>37</v>
      </c>
    </row>
    <row r="32" spans="1:6" x14ac:dyDescent="0.25">
      <c r="A32" s="3"/>
      <c r="B32" s="3"/>
      <c r="C32" s="3" t="s">
        <v>13</v>
      </c>
      <c r="D32" s="3">
        <v>1444.76</v>
      </c>
      <c r="E32" s="3"/>
      <c r="F32" s="3"/>
    </row>
    <row r="33" spans="1:6" x14ac:dyDescent="0.25">
      <c r="A33" s="3" t="s">
        <v>38</v>
      </c>
      <c r="B33" s="4" t="s">
        <v>39</v>
      </c>
      <c r="C33" s="3" t="s">
        <v>10</v>
      </c>
      <c r="D33" s="3">
        <v>915.63</v>
      </c>
      <c r="E33" s="3">
        <v>3235</v>
      </c>
      <c r="F33" s="3" t="s">
        <v>40</v>
      </c>
    </row>
    <row r="34" spans="1:6" x14ac:dyDescent="0.25">
      <c r="A34" s="3"/>
      <c r="B34" s="3"/>
      <c r="C34" s="3" t="s">
        <v>13</v>
      </c>
      <c r="D34" s="3">
        <v>915.63</v>
      </c>
      <c r="E34" s="3"/>
      <c r="F34" s="3"/>
    </row>
    <row r="35" spans="1:6" x14ac:dyDescent="0.25">
      <c r="A35" s="3" t="s">
        <v>41</v>
      </c>
      <c r="B35" s="3">
        <v>29955634590</v>
      </c>
      <c r="C35" s="3" t="s">
        <v>10</v>
      </c>
      <c r="D35" s="3">
        <v>38.36</v>
      </c>
      <c r="E35" s="3">
        <v>3299</v>
      </c>
      <c r="F35" s="3" t="s">
        <v>23</v>
      </c>
    </row>
    <row r="36" spans="1:6" x14ac:dyDescent="0.25">
      <c r="A36" s="3"/>
      <c r="B36" s="3"/>
      <c r="C36" s="3" t="s">
        <v>13</v>
      </c>
      <c r="D36" s="3">
        <v>38.36</v>
      </c>
      <c r="E36" s="3"/>
      <c r="F36" s="3"/>
    </row>
    <row r="37" spans="1:6" x14ac:dyDescent="0.25">
      <c r="A37" s="3" t="s">
        <v>42</v>
      </c>
      <c r="B37" s="3">
        <v>75297532041</v>
      </c>
      <c r="C37" s="3" t="s">
        <v>10</v>
      </c>
      <c r="D37" s="3">
        <v>132.72</v>
      </c>
      <c r="E37" s="3">
        <v>3235</v>
      </c>
      <c r="F37" s="3" t="s">
        <v>40</v>
      </c>
    </row>
    <row r="38" spans="1:6" x14ac:dyDescent="0.25">
      <c r="A38" s="3"/>
      <c r="B38" s="3"/>
      <c r="C38" s="3" t="s">
        <v>13</v>
      </c>
      <c r="D38" s="3">
        <v>132.72</v>
      </c>
      <c r="E38" s="3"/>
      <c r="F38" s="3"/>
    </row>
    <row r="39" spans="1:6" x14ac:dyDescent="0.25">
      <c r="A39" s="3" t="s">
        <v>43</v>
      </c>
      <c r="B39" s="3">
        <v>34976993601</v>
      </c>
      <c r="C39" s="3" t="s">
        <v>44</v>
      </c>
      <c r="D39" s="3">
        <v>2486.54</v>
      </c>
      <c r="E39" s="3">
        <v>3235</v>
      </c>
      <c r="F39" s="3" t="s">
        <v>40</v>
      </c>
    </row>
    <row r="40" spans="1:6" x14ac:dyDescent="0.25">
      <c r="A40" s="3"/>
      <c r="B40" s="3"/>
      <c r="C40" s="3" t="s">
        <v>13</v>
      </c>
      <c r="D40" s="3">
        <v>2486.54</v>
      </c>
      <c r="E40" s="3"/>
      <c r="F40" s="3"/>
    </row>
    <row r="41" spans="1:6" x14ac:dyDescent="0.25">
      <c r="A41" s="3" t="s">
        <v>45</v>
      </c>
      <c r="B41" s="4" t="s">
        <v>46</v>
      </c>
      <c r="C41" s="3" t="s">
        <v>47</v>
      </c>
      <c r="D41" s="3">
        <v>324.26</v>
      </c>
      <c r="E41" s="3">
        <v>3222</v>
      </c>
      <c r="F41" s="3" t="s">
        <v>33</v>
      </c>
    </row>
    <row r="42" spans="1:6" x14ac:dyDescent="0.25">
      <c r="A42" s="3"/>
      <c r="B42" s="3"/>
      <c r="C42" s="3" t="s">
        <v>13</v>
      </c>
      <c r="D42" s="3">
        <v>324.26</v>
      </c>
      <c r="E42" s="3"/>
      <c r="F42" s="3"/>
    </row>
    <row r="43" spans="1:6" x14ac:dyDescent="0.25">
      <c r="A43" s="3" t="s">
        <v>48</v>
      </c>
      <c r="B43" s="3">
        <v>63073332379</v>
      </c>
      <c r="C43" s="3" t="s">
        <v>10</v>
      </c>
      <c r="D43" s="3">
        <v>2021.45</v>
      </c>
      <c r="E43" s="3">
        <v>3223</v>
      </c>
      <c r="F43" s="3" t="s">
        <v>49</v>
      </c>
    </row>
    <row r="44" spans="1:6" x14ac:dyDescent="0.25">
      <c r="A44" s="3"/>
      <c r="B44" s="3"/>
      <c r="C44" s="3" t="s">
        <v>13</v>
      </c>
      <c r="D44" s="3">
        <v>2021.45</v>
      </c>
      <c r="E44" s="3"/>
      <c r="F44" s="3"/>
    </row>
    <row r="45" spans="1:6" x14ac:dyDescent="0.25">
      <c r="A45" s="3" t="s">
        <v>50</v>
      </c>
      <c r="B45" s="3">
        <v>61817894937</v>
      </c>
      <c r="C45" s="3" t="s">
        <v>10</v>
      </c>
      <c r="D45" s="3">
        <v>433.84</v>
      </c>
      <c r="E45" s="3">
        <v>3234</v>
      </c>
      <c r="F45" s="3" t="s">
        <v>12</v>
      </c>
    </row>
    <row r="46" spans="1:6" x14ac:dyDescent="0.25">
      <c r="A46" s="3"/>
      <c r="B46" s="3"/>
      <c r="C46" s="3" t="s">
        <v>13</v>
      </c>
      <c r="D46" s="3">
        <v>433.84</v>
      </c>
      <c r="E46" s="3"/>
      <c r="F46" s="3"/>
    </row>
    <row r="47" spans="1:6" x14ac:dyDescent="0.25">
      <c r="A47" s="3" t="s">
        <v>51</v>
      </c>
      <c r="B47" s="3">
        <v>57524651551</v>
      </c>
      <c r="C47" s="3" t="s">
        <v>10</v>
      </c>
      <c r="D47" s="3">
        <v>350</v>
      </c>
      <c r="E47" s="3">
        <v>3211</v>
      </c>
      <c r="F47" s="3" t="s">
        <v>52</v>
      </c>
    </row>
    <row r="48" spans="1:6" x14ac:dyDescent="0.25">
      <c r="A48" s="3"/>
      <c r="B48" s="3"/>
      <c r="C48" s="3" t="s">
        <v>13</v>
      </c>
      <c r="D48" s="3">
        <v>350</v>
      </c>
      <c r="E48" s="3"/>
      <c r="F48" s="3"/>
    </row>
    <row r="49" spans="1:6" x14ac:dyDescent="0.25">
      <c r="A49" s="3" t="s">
        <v>53</v>
      </c>
      <c r="B49" s="4" t="s">
        <v>54</v>
      </c>
      <c r="C49" s="3" t="s">
        <v>10</v>
      </c>
      <c r="D49" s="3">
        <v>209.01</v>
      </c>
      <c r="E49" s="3">
        <v>3222</v>
      </c>
      <c r="F49" s="3" t="s">
        <v>33</v>
      </c>
    </row>
    <row r="50" spans="1:6" x14ac:dyDescent="0.25">
      <c r="A50" s="3"/>
      <c r="B50" s="3"/>
      <c r="C50" s="3" t="s">
        <v>13</v>
      </c>
      <c r="D50" s="3">
        <v>209.01</v>
      </c>
      <c r="E50" s="3"/>
      <c r="F50" s="3"/>
    </row>
    <row r="51" spans="1:6" x14ac:dyDescent="0.25">
      <c r="A51" s="3" t="s">
        <v>55</v>
      </c>
      <c r="B51" s="3">
        <v>58843087891</v>
      </c>
      <c r="C51" s="3" t="s">
        <v>10</v>
      </c>
      <c r="D51" s="3">
        <v>2082.6</v>
      </c>
      <c r="E51" s="3">
        <v>3221</v>
      </c>
      <c r="F51" s="3" t="s">
        <v>32</v>
      </c>
    </row>
    <row r="52" spans="1:6" x14ac:dyDescent="0.25">
      <c r="A52" s="3"/>
      <c r="B52" s="3"/>
      <c r="C52" s="3" t="s">
        <v>13</v>
      </c>
      <c r="D52" s="3">
        <v>2082.6</v>
      </c>
      <c r="E52" s="3"/>
      <c r="F52" s="3"/>
    </row>
    <row r="53" spans="1:6" x14ac:dyDescent="0.25">
      <c r="A53" s="3" t="s">
        <v>56</v>
      </c>
      <c r="B53" s="3">
        <v>70612360737</v>
      </c>
      <c r="C53" s="3" t="s">
        <v>10</v>
      </c>
      <c r="D53" s="3">
        <v>610.32000000000005</v>
      </c>
      <c r="E53" s="3">
        <v>3222</v>
      </c>
      <c r="F53" s="3" t="s">
        <v>33</v>
      </c>
    </row>
    <row r="54" spans="1:6" x14ac:dyDescent="0.25">
      <c r="A54" s="3"/>
      <c r="B54" s="3"/>
      <c r="C54" s="3" t="s">
        <v>13</v>
      </c>
      <c r="D54" s="3">
        <v>610.32000000000005</v>
      </c>
      <c r="E54" s="3"/>
      <c r="F54" s="3"/>
    </row>
    <row r="55" spans="1:6" x14ac:dyDescent="0.25">
      <c r="A55" s="3" t="s">
        <v>57</v>
      </c>
      <c r="B55" s="3">
        <v>37268254106</v>
      </c>
      <c r="C55" s="3" t="s">
        <v>10</v>
      </c>
      <c r="D55" s="3">
        <v>24</v>
      </c>
      <c r="E55" s="3">
        <v>3222</v>
      </c>
      <c r="F55" s="3" t="s">
        <v>33</v>
      </c>
    </row>
    <row r="56" spans="1:6" x14ac:dyDescent="0.25">
      <c r="A56" s="3"/>
      <c r="B56" s="3"/>
      <c r="C56" s="3" t="s">
        <v>13</v>
      </c>
      <c r="D56" s="3">
        <v>24</v>
      </c>
      <c r="E56" s="3"/>
      <c r="F56" s="3"/>
    </row>
    <row r="57" spans="1:6" x14ac:dyDescent="0.25">
      <c r="A57" s="3" t="s">
        <v>58</v>
      </c>
      <c r="B57" s="3">
        <v>28192884056</v>
      </c>
      <c r="C57" s="3" t="s">
        <v>10</v>
      </c>
      <c r="D57" s="3">
        <v>464.29</v>
      </c>
      <c r="E57" s="3">
        <v>3222</v>
      </c>
      <c r="F57" s="3" t="s">
        <v>33</v>
      </c>
    </row>
    <row r="58" spans="1:6" x14ac:dyDescent="0.25">
      <c r="A58" s="3"/>
      <c r="B58" s="3"/>
      <c r="C58" s="3" t="s">
        <v>13</v>
      </c>
      <c r="D58" s="3">
        <v>464.29</v>
      </c>
      <c r="E58" s="3"/>
      <c r="F58" s="3"/>
    </row>
    <row r="59" spans="1:6" x14ac:dyDescent="0.25">
      <c r="A59" s="3" t="s">
        <v>59</v>
      </c>
      <c r="B59" s="3">
        <v>85821130368</v>
      </c>
      <c r="C59" s="3" t="s">
        <v>10</v>
      </c>
      <c r="D59" s="3">
        <v>5.16</v>
      </c>
      <c r="E59" s="3">
        <v>3299</v>
      </c>
      <c r="F59" s="3" t="s">
        <v>23</v>
      </c>
    </row>
    <row r="60" spans="1:6" x14ac:dyDescent="0.25">
      <c r="A60" s="3"/>
      <c r="B60" s="3"/>
      <c r="C60" s="3" t="s">
        <v>13</v>
      </c>
      <c r="D60" s="3">
        <v>5.16</v>
      </c>
      <c r="E60" s="3"/>
      <c r="F60" s="3"/>
    </row>
    <row r="61" spans="1:6" x14ac:dyDescent="0.25">
      <c r="A61" s="3" t="s">
        <v>60</v>
      </c>
      <c r="B61" s="3">
        <v>50467974870</v>
      </c>
      <c r="C61" s="3" t="s">
        <v>44</v>
      </c>
      <c r="D61" s="3">
        <v>672.59</v>
      </c>
      <c r="E61" s="3">
        <v>3221</v>
      </c>
      <c r="F61" s="3" t="s">
        <v>32</v>
      </c>
    </row>
    <row r="62" spans="1:6" x14ac:dyDescent="0.25">
      <c r="A62" s="3"/>
      <c r="B62" s="3"/>
      <c r="C62" s="3" t="s">
        <v>13</v>
      </c>
      <c r="D62" s="3">
        <v>672.59</v>
      </c>
      <c r="E62" s="3"/>
      <c r="F62" s="3"/>
    </row>
    <row r="63" spans="1:6" x14ac:dyDescent="0.25">
      <c r="A63" s="3" t="s">
        <v>61</v>
      </c>
      <c r="B63" s="3" t="s">
        <v>62</v>
      </c>
      <c r="C63" s="3" t="s">
        <v>10</v>
      </c>
      <c r="D63" s="3">
        <v>382.46</v>
      </c>
      <c r="E63" s="3">
        <v>3295</v>
      </c>
      <c r="F63" s="3" t="s">
        <v>63</v>
      </c>
    </row>
    <row r="64" spans="1:6" x14ac:dyDescent="0.25">
      <c r="A64" s="3" t="s">
        <v>61</v>
      </c>
      <c r="B64" s="3" t="s">
        <v>62</v>
      </c>
      <c r="C64" s="3" t="s">
        <v>10</v>
      </c>
      <c r="D64" s="3">
        <v>711.41</v>
      </c>
      <c r="E64" s="3">
        <v>3721</v>
      </c>
      <c r="F64" s="3" t="s">
        <v>64</v>
      </c>
    </row>
    <row r="65" spans="1:6" x14ac:dyDescent="0.25">
      <c r="A65" s="3"/>
      <c r="B65" s="3"/>
      <c r="C65" s="3" t="s">
        <v>13</v>
      </c>
      <c r="D65" s="3">
        <v>1093.8699999999999</v>
      </c>
      <c r="E65" s="3"/>
      <c r="F65" s="3"/>
    </row>
    <row r="66" spans="1:6" x14ac:dyDescent="0.25">
      <c r="A66" s="3" t="s">
        <v>65</v>
      </c>
      <c r="B66" s="3">
        <v>75323286786</v>
      </c>
      <c r="C66" s="3" t="s">
        <v>10</v>
      </c>
      <c r="D66" s="3">
        <v>542.4</v>
      </c>
      <c r="E66" s="3">
        <v>3221</v>
      </c>
      <c r="F66" s="3" t="s">
        <v>32</v>
      </c>
    </row>
    <row r="67" spans="1:6" x14ac:dyDescent="0.25">
      <c r="A67" s="3"/>
      <c r="B67" s="3"/>
      <c r="C67" s="3" t="s">
        <v>13</v>
      </c>
      <c r="D67" s="3">
        <v>542.4</v>
      </c>
      <c r="E67" s="3"/>
      <c r="F67" s="3"/>
    </row>
    <row r="68" spans="1:6" x14ac:dyDescent="0.25">
      <c r="A68" s="3" t="s">
        <v>66</v>
      </c>
      <c r="B68" s="3">
        <v>91025164621</v>
      </c>
      <c r="C68" s="3" t="s">
        <v>10</v>
      </c>
      <c r="D68" s="3">
        <v>9500</v>
      </c>
      <c r="E68" s="3">
        <v>3211</v>
      </c>
      <c r="F68" s="3" t="s">
        <v>52</v>
      </c>
    </row>
    <row r="69" spans="1:6" x14ac:dyDescent="0.25">
      <c r="A69" s="3"/>
      <c r="B69" s="3"/>
      <c r="C69" s="3" t="s">
        <v>13</v>
      </c>
      <c r="D69" s="3">
        <v>9500</v>
      </c>
      <c r="E69" s="3"/>
      <c r="F69" s="3"/>
    </row>
    <row r="70" spans="1:6" x14ac:dyDescent="0.25">
      <c r="A70" s="3" t="s">
        <v>67</v>
      </c>
      <c r="B70" s="3">
        <v>74180657849</v>
      </c>
      <c r="C70" s="3" t="s">
        <v>10</v>
      </c>
      <c r="D70" s="3">
        <v>3766.25</v>
      </c>
      <c r="E70" s="3">
        <v>3232</v>
      </c>
      <c r="F70" s="3" t="s">
        <v>30</v>
      </c>
    </row>
    <row r="71" spans="1:6" x14ac:dyDescent="0.25">
      <c r="A71" s="3"/>
      <c r="B71" s="3"/>
      <c r="C71" s="3" t="s">
        <v>13</v>
      </c>
      <c r="D71" s="3">
        <v>3766.25</v>
      </c>
      <c r="E71" s="3"/>
      <c r="F71" s="3"/>
    </row>
    <row r="72" spans="1:6" x14ac:dyDescent="0.25">
      <c r="A72" s="3" t="s">
        <v>68</v>
      </c>
      <c r="B72" s="3">
        <v>68419124305</v>
      </c>
      <c r="C72" s="3" t="s">
        <v>10</v>
      </c>
      <c r="D72" s="3">
        <v>42.48</v>
      </c>
      <c r="E72" s="3">
        <v>3295</v>
      </c>
      <c r="F72" s="3" t="s">
        <v>63</v>
      </c>
    </row>
    <row r="73" spans="1:6" x14ac:dyDescent="0.25">
      <c r="A73" s="3"/>
      <c r="B73" s="3"/>
      <c r="C73" s="3" t="s">
        <v>13</v>
      </c>
      <c r="D73" s="3">
        <v>42.48</v>
      </c>
      <c r="E73" s="3"/>
      <c r="F73" s="3"/>
    </row>
    <row r="74" spans="1:6" x14ac:dyDescent="0.25">
      <c r="A74" s="3" t="s">
        <v>69</v>
      </c>
      <c r="B74" s="4" t="s">
        <v>70</v>
      </c>
      <c r="C74" s="3" t="s">
        <v>10</v>
      </c>
      <c r="D74" s="3">
        <v>5187.8</v>
      </c>
      <c r="E74" s="3">
        <v>3235</v>
      </c>
      <c r="F74" s="3" t="s">
        <v>40</v>
      </c>
    </row>
    <row r="75" spans="1:6" x14ac:dyDescent="0.25">
      <c r="A75" s="3" t="s">
        <v>69</v>
      </c>
      <c r="B75" s="4" t="s">
        <v>70</v>
      </c>
      <c r="C75" s="3" t="s">
        <v>10</v>
      </c>
      <c r="D75" s="3">
        <v>1825.03</v>
      </c>
      <c r="E75" s="3">
        <v>3423</v>
      </c>
      <c r="F75" s="3" t="s">
        <v>71</v>
      </c>
    </row>
    <row r="76" spans="1:6" x14ac:dyDescent="0.25">
      <c r="A76" s="3" t="s">
        <v>69</v>
      </c>
      <c r="B76" s="4" t="s">
        <v>70</v>
      </c>
      <c r="C76" s="3" t="s">
        <v>10</v>
      </c>
      <c r="D76" s="3">
        <v>4427.21</v>
      </c>
      <c r="E76" s="3">
        <v>5445</v>
      </c>
      <c r="F76" s="3" t="s">
        <v>72</v>
      </c>
    </row>
    <row r="77" spans="1:6" x14ac:dyDescent="0.25">
      <c r="A77" s="3"/>
      <c r="B77" s="3"/>
      <c r="C77" s="3" t="s">
        <v>13</v>
      </c>
      <c r="D77" s="3">
        <v>11440.04</v>
      </c>
      <c r="E77" s="3"/>
      <c r="F77" s="3"/>
    </row>
    <row r="78" spans="1:6" x14ac:dyDescent="0.25">
      <c r="A78" s="3" t="s">
        <v>73</v>
      </c>
      <c r="B78" s="3">
        <v>78517342644</v>
      </c>
      <c r="C78" s="3" t="s">
        <v>10</v>
      </c>
      <c r="D78" s="3">
        <v>7254.56</v>
      </c>
      <c r="E78" s="3">
        <v>3232</v>
      </c>
      <c r="F78" s="3" t="s">
        <v>30</v>
      </c>
    </row>
    <row r="79" spans="1:6" x14ac:dyDescent="0.25">
      <c r="A79" s="3"/>
      <c r="B79" s="3"/>
      <c r="C79" s="3" t="s">
        <v>13</v>
      </c>
      <c r="D79" s="3">
        <v>7254.56</v>
      </c>
      <c r="E79" s="3"/>
      <c r="F79" s="3"/>
    </row>
    <row r="80" spans="1:6" x14ac:dyDescent="0.25">
      <c r="A80" s="3" t="s">
        <v>74</v>
      </c>
      <c r="B80" s="3">
        <v>86214661164</v>
      </c>
      <c r="C80" s="3" t="s">
        <v>10</v>
      </c>
      <c r="D80" s="3">
        <v>543.75</v>
      </c>
      <c r="E80" s="3">
        <v>3233</v>
      </c>
      <c r="F80" s="3" t="s">
        <v>17</v>
      </c>
    </row>
    <row r="81" spans="1:6" x14ac:dyDescent="0.25">
      <c r="A81" s="3" t="s">
        <v>74</v>
      </c>
      <c r="B81" s="3">
        <v>86214661164</v>
      </c>
      <c r="C81" s="3" t="s">
        <v>10</v>
      </c>
      <c r="D81" s="3">
        <v>425</v>
      </c>
      <c r="E81" s="3">
        <v>3239</v>
      </c>
      <c r="F81" s="3" t="s">
        <v>26</v>
      </c>
    </row>
    <row r="82" spans="1:6" x14ac:dyDescent="0.25">
      <c r="A82" s="3"/>
      <c r="B82" s="3"/>
      <c r="C82" s="3" t="s">
        <v>13</v>
      </c>
      <c r="D82" s="3">
        <v>968.75</v>
      </c>
      <c r="E82" s="3"/>
      <c r="F82" s="3"/>
    </row>
    <row r="83" spans="1:6" x14ac:dyDescent="0.25">
      <c r="A83" s="3" t="s">
        <v>75</v>
      </c>
      <c r="B83" s="3">
        <v>85799845149</v>
      </c>
      <c r="C83" s="3" t="s">
        <v>76</v>
      </c>
      <c r="D83" s="3">
        <v>1736.29</v>
      </c>
      <c r="E83" s="3">
        <v>3721</v>
      </c>
      <c r="F83" s="3" t="s">
        <v>64</v>
      </c>
    </row>
    <row r="84" spans="1:6" x14ac:dyDescent="0.25">
      <c r="A84" s="3"/>
      <c r="B84" s="3"/>
      <c r="C84" s="3" t="s">
        <v>13</v>
      </c>
      <c r="D84" s="3">
        <v>1736.29</v>
      </c>
      <c r="E84" s="3"/>
      <c r="F84" s="3"/>
    </row>
    <row r="85" spans="1:6" x14ac:dyDescent="0.25">
      <c r="A85" s="3" t="s">
        <v>77</v>
      </c>
      <c r="B85" s="3" t="s">
        <v>78</v>
      </c>
      <c r="C85" s="3" t="s">
        <v>79</v>
      </c>
      <c r="D85" s="3">
        <v>120</v>
      </c>
      <c r="E85" s="3">
        <v>3213</v>
      </c>
      <c r="F85" s="3" t="s">
        <v>80</v>
      </c>
    </row>
    <row r="86" spans="1:6" x14ac:dyDescent="0.25">
      <c r="A86" s="3"/>
      <c r="B86" s="3"/>
      <c r="C86" s="3" t="s">
        <v>13</v>
      </c>
      <c r="D86" s="3">
        <v>120</v>
      </c>
      <c r="E86" s="3"/>
      <c r="F86" s="3"/>
    </row>
    <row r="87" spans="1:6" x14ac:dyDescent="0.25">
      <c r="A87" s="3" t="s">
        <v>81</v>
      </c>
      <c r="B87" s="3">
        <v>78532590493</v>
      </c>
      <c r="C87" s="3" t="s">
        <v>82</v>
      </c>
      <c r="D87" s="3">
        <v>2205</v>
      </c>
      <c r="E87" s="3">
        <v>3232</v>
      </c>
      <c r="F87" s="3" t="s">
        <v>30</v>
      </c>
    </row>
    <row r="88" spans="1:6" x14ac:dyDescent="0.25">
      <c r="A88" s="3"/>
      <c r="B88" s="3"/>
      <c r="C88" s="3" t="s">
        <v>13</v>
      </c>
      <c r="D88" s="3">
        <v>2205</v>
      </c>
      <c r="E88" s="3"/>
      <c r="F88" s="3"/>
    </row>
    <row r="89" spans="1:6" x14ac:dyDescent="0.25">
      <c r="A89" s="3" t="s">
        <v>83</v>
      </c>
      <c r="B89" s="3">
        <v>84698789700</v>
      </c>
      <c r="C89" s="3" t="s">
        <v>10</v>
      </c>
      <c r="D89" s="3">
        <v>9.56</v>
      </c>
      <c r="E89" s="3">
        <v>3299</v>
      </c>
      <c r="F89" s="3" t="s">
        <v>23</v>
      </c>
    </row>
    <row r="90" spans="1:6" x14ac:dyDescent="0.25">
      <c r="A90" s="3"/>
      <c r="B90" s="3"/>
      <c r="C90" s="3" t="s">
        <v>13</v>
      </c>
      <c r="D90" s="3">
        <v>9.56</v>
      </c>
      <c r="E90" s="3"/>
      <c r="F90" s="3"/>
    </row>
    <row r="91" spans="1:6" x14ac:dyDescent="0.25">
      <c r="A91" s="3" t="s">
        <v>84</v>
      </c>
      <c r="B91" s="3">
        <v>39753545974</v>
      </c>
      <c r="C91" s="3" t="s">
        <v>10</v>
      </c>
      <c r="D91" s="3">
        <v>461.6</v>
      </c>
      <c r="E91" s="3">
        <v>4241</v>
      </c>
      <c r="F91" s="3" t="s">
        <v>85</v>
      </c>
    </row>
    <row r="92" spans="1:6" x14ac:dyDescent="0.25">
      <c r="A92" s="3"/>
      <c r="B92" s="3"/>
      <c r="C92" s="3" t="s">
        <v>13</v>
      </c>
      <c r="D92" s="3">
        <v>461.6</v>
      </c>
      <c r="E92" s="3"/>
      <c r="F92" s="3"/>
    </row>
    <row r="93" spans="1:6" x14ac:dyDescent="0.25">
      <c r="A93" s="3" t="s">
        <v>86</v>
      </c>
      <c r="B93" s="3">
        <v>68580128211</v>
      </c>
      <c r="C93" s="3" t="s">
        <v>82</v>
      </c>
      <c r="D93" s="3">
        <v>99.56</v>
      </c>
      <c r="E93" s="3">
        <v>3239</v>
      </c>
      <c r="F93" s="3" t="s">
        <v>26</v>
      </c>
    </row>
    <row r="94" spans="1:6" x14ac:dyDescent="0.25">
      <c r="A94" s="3"/>
      <c r="B94" s="3"/>
      <c r="C94" s="3" t="s">
        <v>13</v>
      </c>
      <c r="D94" s="3">
        <v>99.56</v>
      </c>
      <c r="E94" s="3"/>
      <c r="F94" s="3"/>
    </row>
    <row r="95" spans="1:6" x14ac:dyDescent="0.25">
      <c r="A95" s="3" t="s">
        <v>87</v>
      </c>
      <c r="B95" s="3">
        <v>15526597734</v>
      </c>
      <c r="C95" s="3" t="s">
        <v>10</v>
      </c>
      <c r="D95" s="3">
        <v>93.08</v>
      </c>
      <c r="E95" s="3">
        <v>3232</v>
      </c>
      <c r="F95" s="3" t="s">
        <v>30</v>
      </c>
    </row>
    <row r="96" spans="1:6" x14ac:dyDescent="0.25">
      <c r="A96" s="3"/>
      <c r="B96" s="3"/>
      <c r="C96" s="3" t="s">
        <v>13</v>
      </c>
      <c r="D96" s="3">
        <v>93.08</v>
      </c>
      <c r="E96" s="3"/>
      <c r="F96" s="3"/>
    </row>
    <row r="97" spans="1:6" x14ac:dyDescent="0.25">
      <c r="A97" s="3" t="s">
        <v>88</v>
      </c>
      <c r="B97" s="3">
        <v>18432368449</v>
      </c>
      <c r="C97" s="3" t="s">
        <v>10</v>
      </c>
      <c r="D97" s="3">
        <v>72.5</v>
      </c>
      <c r="E97" s="3">
        <v>3233</v>
      </c>
      <c r="F97" s="3" t="s">
        <v>17</v>
      </c>
    </row>
    <row r="98" spans="1:6" x14ac:dyDescent="0.25">
      <c r="A98" s="3"/>
      <c r="B98" s="3"/>
      <c r="C98" s="3" t="s">
        <v>13</v>
      </c>
      <c r="D98" s="3">
        <v>72.5</v>
      </c>
      <c r="E98" s="3"/>
      <c r="F98" s="3"/>
    </row>
    <row r="99" spans="1:6" x14ac:dyDescent="0.25">
      <c r="A99" s="3" t="s">
        <v>89</v>
      </c>
      <c r="B99" s="3">
        <v>59627431066</v>
      </c>
      <c r="C99" s="3" t="s">
        <v>82</v>
      </c>
      <c r="D99" s="3">
        <v>163.6</v>
      </c>
      <c r="E99" s="3">
        <v>3293</v>
      </c>
      <c r="F99" s="3" t="s">
        <v>90</v>
      </c>
    </row>
    <row r="100" spans="1:6" x14ac:dyDescent="0.25">
      <c r="A100" s="3"/>
      <c r="B100" s="3"/>
      <c r="C100" s="3" t="s">
        <v>13</v>
      </c>
      <c r="D100" s="3">
        <v>163.6</v>
      </c>
      <c r="E100" s="3"/>
      <c r="F100" s="3"/>
    </row>
    <row r="101" spans="1:6" x14ac:dyDescent="0.25">
      <c r="A101" s="3" t="s">
        <v>91</v>
      </c>
      <c r="B101" s="3">
        <v>70133616033</v>
      </c>
      <c r="C101" s="3" t="s">
        <v>10</v>
      </c>
      <c r="D101" s="3">
        <v>725.99</v>
      </c>
      <c r="E101" s="3">
        <v>3231</v>
      </c>
      <c r="F101" s="3" t="s">
        <v>11</v>
      </c>
    </row>
    <row r="102" spans="1:6" x14ac:dyDescent="0.25">
      <c r="A102" s="3" t="s">
        <v>91</v>
      </c>
      <c r="B102" s="3">
        <v>70133616033</v>
      </c>
      <c r="C102" s="3" t="s">
        <v>10</v>
      </c>
      <c r="D102" s="3">
        <v>49.78</v>
      </c>
      <c r="E102" s="3">
        <v>3235</v>
      </c>
      <c r="F102" s="3" t="s">
        <v>40</v>
      </c>
    </row>
    <row r="103" spans="1:6" x14ac:dyDescent="0.25">
      <c r="A103" s="3"/>
      <c r="B103" s="3"/>
      <c r="C103" s="3" t="s">
        <v>13</v>
      </c>
      <c r="D103" s="3">
        <v>775.77</v>
      </c>
      <c r="E103" s="3"/>
      <c r="F103" s="3"/>
    </row>
    <row r="104" spans="1:6" x14ac:dyDescent="0.25">
      <c r="A104" s="3" t="s">
        <v>92</v>
      </c>
      <c r="B104" s="3">
        <v>10534276733</v>
      </c>
      <c r="C104" s="3" t="s">
        <v>10</v>
      </c>
      <c r="D104" s="3">
        <v>1000</v>
      </c>
      <c r="E104" s="3">
        <v>3235</v>
      </c>
      <c r="F104" s="3" t="s">
        <v>40</v>
      </c>
    </row>
    <row r="105" spans="1:6" x14ac:dyDescent="0.25">
      <c r="A105" s="3"/>
      <c r="B105" s="3"/>
      <c r="C105" s="3" t="s">
        <v>13</v>
      </c>
      <c r="D105" s="3">
        <v>1000</v>
      </c>
      <c r="E105" s="3"/>
      <c r="F105" s="3"/>
    </row>
    <row r="106" spans="1:6" x14ac:dyDescent="0.25">
      <c r="A106" s="3" t="s">
        <v>93</v>
      </c>
      <c r="B106" s="3">
        <v>41317489366</v>
      </c>
      <c r="C106" s="3" t="s">
        <v>94</v>
      </c>
      <c r="D106" s="3">
        <v>2.02</v>
      </c>
      <c r="E106" s="3">
        <v>3223</v>
      </c>
      <c r="F106" s="3" t="s">
        <v>49</v>
      </c>
    </row>
    <row r="107" spans="1:6" x14ac:dyDescent="0.25">
      <c r="A107" s="3"/>
      <c r="B107" s="3"/>
      <c r="C107" s="3" t="s">
        <v>13</v>
      </c>
      <c r="D107" s="3">
        <v>2.02</v>
      </c>
      <c r="E107" s="3"/>
      <c r="F107" s="3"/>
    </row>
    <row r="108" spans="1:6" x14ac:dyDescent="0.25">
      <c r="A108" s="3" t="s">
        <v>95</v>
      </c>
      <c r="B108" s="3">
        <v>62226620908</v>
      </c>
      <c r="C108" s="3" t="s">
        <v>10</v>
      </c>
      <c r="D108" s="3">
        <v>5414.4</v>
      </c>
      <c r="E108" s="3">
        <v>3121</v>
      </c>
      <c r="F108" s="3" t="s">
        <v>96</v>
      </c>
    </row>
    <row r="109" spans="1:6" x14ac:dyDescent="0.25">
      <c r="A109" s="3"/>
      <c r="B109" s="3"/>
      <c r="C109" s="3" t="s">
        <v>13</v>
      </c>
      <c r="D109" s="3">
        <v>5414.4</v>
      </c>
      <c r="E109" s="3"/>
      <c r="F109" s="3"/>
    </row>
    <row r="110" spans="1:6" x14ac:dyDescent="0.25">
      <c r="A110" s="3" t="s">
        <v>97</v>
      </c>
      <c r="B110" s="3">
        <v>43118119983</v>
      </c>
      <c r="C110" s="3" t="s">
        <v>10</v>
      </c>
      <c r="D110" s="3">
        <v>5444</v>
      </c>
      <c r="E110" s="3">
        <v>3234</v>
      </c>
      <c r="F110" s="3" t="s">
        <v>12</v>
      </c>
    </row>
    <row r="111" spans="1:6" x14ac:dyDescent="0.25">
      <c r="A111" s="3"/>
      <c r="B111" s="3"/>
      <c r="C111" s="3" t="s">
        <v>13</v>
      </c>
      <c r="D111" s="3">
        <v>5444</v>
      </c>
      <c r="E111" s="3"/>
      <c r="F111" s="3"/>
    </row>
    <row r="112" spans="1:6" x14ac:dyDescent="0.25">
      <c r="A112" s="3" t="s">
        <v>98</v>
      </c>
      <c r="B112" s="3">
        <v>22118124274</v>
      </c>
      <c r="C112" s="3" t="s">
        <v>10</v>
      </c>
      <c r="D112" s="3">
        <v>1000</v>
      </c>
      <c r="E112" s="3">
        <v>3237</v>
      </c>
      <c r="F112" s="3" t="s">
        <v>22</v>
      </c>
    </row>
    <row r="113" spans="1:6" x14ac:dyDescent="0.25">
      <c r="A113" s="3"/>
      <c r="B113" s="3"/>
      <c r="C113" s="3" t="s">
        <v>13</v>
      </c>
      <c r="D113" s="3">
        <v>1000</v>
      </c>
      <c r="E113" s="3"/>
      <c r="F113" s="3"/>
    </row>
    <row r="114" spans="1:6" x14ac:dyDescent="0.25">
      <c r="A114" s="3" t="s">
        <v>99</v>
      </c>
      <c r="B114" s="3" t="s">
        <v>25</v>
      </c>
      <c r="C114" s="3" t="s">
        <v>47</v>
      </c>
      <c r="D114" s="3">
        <v>700</v>
      </c>
      <c r="E114" s="3">
        <v>3237</v>
      </c>
      <c r="F114" s="3" t="s">
        <v>22</v>
      </c>
    </row>
    <row r="115" spans="1:6" x14ac:dyDescent="0.25">
      <c r="A115" s="3"/>
      <c r="B115" s="3"/>
      <c r="C115" s="3" t="s">
        <v>13</v>
      </c>
      <c r="D115" s="3">
        <v>700</v>
      </c>
      <c r="E115" s="3"/>
      <c r="F115" s="3"/>
    </row>
    <row r="116" spans="1:6" x14ac:dyDescent="0.25">
      <c r="A116" s="3" t="s">
        <v>100</v>
      </c>
      <c r="B116" s="3">
        <v>65558832125</v>
      </c>
      <c r="C116" s="3" t="s">
        <v>82</v>
      </c>
      <c r="D116" s="3">
        <v>153.38</v>
      </c>
      <c r="E116" s="3">
        <v>3221</v>
      </c>
      <c r="F116" s="3" t="s">
        <v>32</v>
      </c>
    </row>
    <row r="117" spans="1:6" x14ac:dyDescent="0.25">
      <c r="A117" s="3" t="s">
        <v>100</v>
      </c>
      <c r="B117" s="3">
        <v>65558832125</v>
      </c>
      <c r="C117" s="3" t="s">
        <v>82</v>
      </c>
      <c r="D117" s="3">
        <v>4437.5</v>
      </c>
      <c r="E117" s="3">
        <v>3299</v>
      </c>
      <c r="F117" s="3" t="s">
        <v>23</v>
      </c>
    </row>
    <row r="118" spans="1:6" x14ac:dyDescent="0.25">
      <c r="A118" s="3"/>
      <c r="B118" s="3"/>
      <c r="C118" s="3" t="s">
        <v>13</v>
      </c>
      <c r="D118" s="3">
        <v>4590.88</v>
      </c>
      <c r="E118" s="3"/>
      <c r="F118" s="3"/>
    </row>
    <row r="119" spans="1:6" x14ac:dyDescent="0.25">
      <c r="A119" s="3" t="s">
        <v>101</v>
      </c>
      <c r="B119" s="3"/>
      <c r="C119" s="3" t="s">
        <v>102</v>
      </c>
      <c r="D119" s="3">
        <v>6057.83</v>
      </c>
      <c r="E119" s="3">
        <v>3235</v>
      </c>
      <c r="F119" s="3" t="s">
        <v>40</v>
      </c>
    </row>
    <row r="120" spans="1:6" x14ac:dyDescent="0.25">
      <c r="A120" s="3" t="s">
        <v>101</v>
      </c>
      <c r="B120" s="3"/>
      <c r="C120" s="3" t="s">
        <v>102</v>
      </c>
      <c r="D120" s="3">
        <v>219.71</v>
      </c>
      <c r="E120" s="3">
        <v>3432</v>
      </c>
      <c r="F120" s="3" t="s">
        <v>103</v>
      </c>
    </row>
    <row r="121" spans="1:6" x14ac:dyDescent="0.25">
      <c r="A121" s="3"/>
      <c r="B121" s="3"/>
      <c r="C121" s="3" t="s">
        <v>13</v>
      </c>
      <c r="D121" s="3">
        <v>6277.54</v>
      </c>
      <c r="E121" s="3"/>
      <c r="F121" s="3"/>
    </row>
    <row r="122" spans="1:6" x14ac:dyDescent="0.25">
      <c r="A122" s="3" t="s">
        <v>104</v>
      </c>
      <c r="B122" s="3" t="s">
        <v>25</v>
      </c>
      <c r="C122" s="3" t="s">
        <v>10</v>
      </c>
      <c r="D122" s="3">
        <v>33.25</v>
      </c>
      <c r="E122" s="3">
        <v>3295</v>
      </c>
      <c r="F122" s="3" t="s">
        <v>63</v>
      </c>
    </row>
    <row r="123" spans="1:6" x14ac:dyDescent="0.25">
      <c r="A123" s="3"/>
      <c r="B123" s="3"/>
      <c r="C123" s="3" t="s">
        <v>13</v>
      </c>
      <c r="D123" s="3">
        <v>33.25</v>
      </c>
      <c r="E123" s="3"/>
      <c r="F123" s="3"/>
    </row>
    <row r="124" spans="1:6" x14ac:dyDescent="0.25">
      <c r="A124" s="3" t="s">
        <v>105</v>
      </c>
      <c r="B124" s="3">
        <v>10839679016</v>
      </c>
      <c r="C124" s="3" t="s">
        <v>106</v>
      </c>
      <c r="D124" s="3">
        <v>24.79</v>
      </c>
      <c r="E124" s="3">
        <v>3237</v>
      </c>
      <c r="F124" s="3" t="s">
        <v>22</v>
      </c>
    </row>
    <row r="125" spans="1:6" x14ac:dyDescent="0.25">
      <c r="A125" s="3"/>
      <c r="B125" s="3"/>
      <c r="C125" s="3" t="s">
        <v>13</v>
      </c>
      <c r="D125" s="3">
        <v>24.79</v>
      </c>
      <c r="E125" s="3"/>
      <c r="F125" s="3"/>
    </row>
    <row r="126" spans="1:6" x14ac:dyDescent="0.25">
      <c r="A126" s="3" t="s">
        <v>107</v>
      </c>
      <c r="B126" s="3">
        <v>69334242602</v>
      </c>
      <c r="C126" s="3" t="s">
        <v>108</v>
      </c>
      <c r="D126" s="3">
        <v>120</v>
      </c>
      <c r="E126" s="3">
        <v>3213</v>
      </c>
      <c r="F126" s="3" t="s">
        <v>80</v>
      </c>
    </row>
    <row r="127" spans="1:6" x14ac:dyDescent="0.25">
      <c r="A127" s="3"/>
      <c r="B127" s="3"/>
      <c r="C127" s="3" t="s">
        <v>13</v>
      </c>
      <c r="D127" s="3">
        <v>120</v>
      </c>
      <c r="E127" s="3"/>
      <c r="F127" s="3"/>
    </row>
    <row r="128" spans="1:6" x14ac:dyDescent="0.25">
      <c r="A128" s="3" t="s">
        <v>109</v>
      </c>
      <c r="B128" s="3" t="s">
        <v>78</v>
      </c>
      <c r="C128" s="3" t="s">
        <v>110</v>
      </c>
      <c r="D128" s="3">
        <v>3192</v>
      </c>
      <c r="E128" s="3">
        <v>3237</v>
      </c>
      <c r="F128" s="3" t="s">
        <v>22</v>
      </c>
    </row>
    <row r="129" spans="1:6" x14ac:dyDescent="0.25">
      <c r="A129" s="3"/>
      <c r="B129" s="3"/>
      <c r="C129" s="3" t="s">
        <v>13</v>
      </c>
      <c r="D129" s="3">
        <v>3192</v>
      </c>
      <c r="E129" s="3"/>
      <c r="F129" s="3"/>
    </row>
    <row r="130" spans="1:6" x14ac:dyDescent="0.25">
      <c r="A130" s="3" t="s">
        <v>111</v>
      </c>
      <c r="B130" s="3" t="s">
        <v>25</v>
      </c>
      <c r="C130" s="3" t="s">
        <v>10</v>
      </c>
      <c r="D130" s="3">
        <v>210</v>
      </c>
      <c r="E130" s="3">
        <v>3299</v>
      </c>
      <c r="F130" s="3" t="s">
        <v>23</v>
      </c>
    </row>
    <row r="131" spans="1:6" x14ac:dyDescent="0.25">
      <c r="A131" s="3"/>
      <c r="B131" s="3"/>
      <c r="C131" s="3" t="s">
        <v>13</v>
      </c>
      <c r="D131" s="3">
        <v>210</v>
      </c>
      <c r="E131" s="3"/>
      <c r="F131" s="3"/>
    </row>
    <row r="132" spans="1:6" x14ac:dyDescent="0.25">
      <c r="A132" s="3" t="s">
        <v>112</v>
      </c>
      <c r="B132" s="3">
        <v>72131920432</v>
      </c>
      <c r="C132" s="3" t="s">
        <v>10</v>
      </c>
      <c r="D132" s="3">
        <v>147</v>
      </c>
      <c r="E132" s="3">
        <v>3221</v>
      </c>
      <c r="F132" s="3" t="s">
        <v>32</v>
      </c>
    </row>
    <row r="133" spans="1:6" x14ac:dyDescent="0.25">
      <c r="A133" s="3"/>
      <c r="B133" s="3"/>
      <c r="C133" s="3" t="s">
        <v>13</v>
      </c>
      <c r="D133" s="3">
        <v>147</v>
      </c>
      <c r="E133" s="3"/>
      <c r="F133" s="3"/>
    </row>
    <row r="134" spans="1:6" x14ac:dyDescent="0.25">
      <c r="A134" s="3" t="s">
        <v>113</v>
      </c>
      <c r="B134" s="3">
        <v>15573308024</v>
      </c>
      <c r="C134" s="3" t="s">
        <v>114</v>
      </c>
      <c r="D134" s="3">
        <v>273</v>
      </c>
      <c r="E134" s="3">
        <v>3211</v>
      </c>
      <c r="F134" s="3" t="s">
        <v>52</v>
      </c>
    </row>
    <row r="135" spans="1:6" x14ac:dyDescent="0.25">
      <c r="A135" s="3"/>
      <c r="B135" s="3"/>
      <c r="C135" s="3"/>
      <c r="D135" s="3">
        <v>273</v>
      </c>
      <c r="E135" s="3"/>
      <c r="F135" s="3"/>
    </row>
    <row r="136" spans="1:6" x14ac:dyDescent="0.25">
      <c r="A136" s="3" t="s">
        <v>115</v>
      </c>
      <c r="B136" s="3"/>
      <c r="C136" s="3"/>
      <c r="D136" s="3">
        <v>48592.21</v>
      </c>
      <c r="E136" s="3">
        <v>3111</v>
      </c>
      <c r="F136" s="3" t="s">
        <v>116</v>
      </c>
    </row>
    <row r="137" spans="1:6" x14ac:dyDescent="0.25">
      <c r="A137" s="3"/>
      <c r="B137" s="3"/>
      <c r="C137" s="3"/>
      <c r="D137" s="3">
        <v>1531.06</v>
      </c>
      <c r="E137" s="3">
        <v>3121</v>
      </c>
      <c r="F137" s="3" t="s">
        <v>96</v>
      </c>
    </row>
    <row r="138" spans="1:6" x14ac:dyDescent="0.25">
      <c r="A138" s="3"/>
      <c r="B138" s="3"/>
      <c r="C138" s="3"/>
      <c r="D138" s="3">
        <v>8017.78</v>
      </c>
      <c r="E138" s="3">
        <v>3132</v>
      </c>
      <c r="F138" s="3" t="s">
        <v>117</v>
      </c>
    </row>
    <row r="139" spans="1:6" x14ac:dyDescent="0.25">
      <c r="A139" s="3"/>
      <c r="B139" s="3"/>
      <c r="C139" s="3"/>
      <c r="D139" s="3">
        <v>5654.35</v>
      </c>
      <c r="E139" s="3">
        <v>3211</v>
      </c>
      <c r="F139" s="3" t="s">
        <v>52</v>
      </c>
    </row>
    <row r="140" spans="1:6" x14ac:dyDescent="0.25">
      <c r="A140" s="3"/>
      <c r="B140" s="3"/>
      <c r="C140" s="3"/>
      <c r="D140" s="3">
        <v>1604.2</v>
      </c>
      <c r="E140" s="3">
        <v>3212</v>
      </c>
      <c r="F140" s="3" t="s">
        <v>118</v>
      </c>
    </row>
    <row r="141" spans="1:6" x14ac:dyDescent="0.25">
      <c r="A141" s="3"/>
      <c r="B141" s="3"/>
      <c r="C141" s="3"/>
      <c r="D141" s="3">
        <v>9100</v>
      </c>
      <c r="E141" s="3">
        <v>3214</v>
      </c>
      <c r="F141" s="3" t="s">
        <v>119</v>
      </c>
    </row>
    <row r="142" spans="1:6" x14ac:dyDescent="0.25">
      <c r="A142" s="3"/>
      <c r="B142" s="3"/>
      <c r="C142" s="3"/>
      <c r="D142" s="3">
        <v>26324.25</v>
      </c>
      <c r="E142" s="3">
        <v>3237</v>
      </c>
      <c r="F142" s="3" t="s">
        <v>22</v>
      </c>
    </row>
    <row r="143" spans="1:6" x14ac:dyDescent="0.25">
      <c r="A143" s="3"/>
      <c r="B143" s="3"/>
      <c r="C143" s="3"/>
      <c r="D143" s="3">
        <v>1556.2</v>
      </c>
      <c r="E143" s="3">
        <v>3291</v>
      </c>
      <c r="F143" s="3" t="s">
        <v>120</v>
      </c>
    </row>
    <row r="144" spans="1:6" x14ac:dyDescent="0.25">
      <c r="A144" s="3"/>
      <c r="B144" s="3"/>
      <c r="C144" s="3" t="s">
        <v>13</v>
      </c>
      <c r="D144" s="3">
        <v>102380.05</v>
      </c>
      <c r="E144" s="3"/>
      <c r="F14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E0F0-C99C-4FB5-8DDF-24F77FCABB1D}">
  <dimension ref="A1:E26"/>
  <sheetViews>
    <sheetView workbookViewId="0">
      <selection activeCell="G9" sqref="G9"/>
    </sheetView>
  </sheetViews>
  <sheetFormatPr defaultRowHeight="15" x14ac:dyDescent="0.25"/>
  <cols>
    <col min="1" max="1" width="17.5703125" customWidth="1"/>
    <col min="2" max="2" width="7.140625" bestFit="1" customWidth="1"/>
    <col min="3" max="3" width="7.42578125" bestFit="1" customWidth="1"/>
    <col min="5" max="5" width="13" customWidth="1"/>
    <col min="6" max="7" width="11.7109375" customWidth="1"/>
  </cols>
  <sheetData>
    <row r="1" spans="1:5" x14ac:dyDescent="0.25">
      <c r="A1" s="1" t="s">
        <v>121</v>
      </c>
      <c r="B1" s="1" t="s">
        <v>123</v>
      </c>
      <c r="C1" s="1" t="s">
        <v>122</v>
      </c>
      <c r="D1" s="1" t="s">
        <v>124</v>
      </c>
      <c r="E1" s="1" t="s">
        <v>125</v>
      </c>
    </row>
    <row r="2" spans="1:5" x14ac:dyDescent="0.25">
      <c r="A2" t="s">
        <v>126</v>
      </c>
      <c r="B2">
        <v>11</v>
      </c>
      <c r="C2">
        <v>2024</v>
      </c>
      <c r="D2">
        <v>377.99</v>
      </c>
      <c r="E2">
        <v>28.35</v>
      </c>
    </row>
    <row r="3" spans="1:5" x14ac:dyDescent="0.25">
      <c r="A3" t="s">
        <v>127</v>
      </c>
      <c r="B3">
        <v>11</v>
      </c>
      <c r="C3">
        <v>2024</v>
      </c>
      <c r="D3">
        <v>378.88</v>
      </c>
      <c r="E3">
        <v>19.89</v>
      </c>
    </row>
    <row r="4" spans="1:5" x14ac:dyDescent="0.25">
      <c r="A4" t="s">
        <v>128</v>
      </c>
      <c r="B4">
        <v>11</v>
      </c>
      <c r="C4">
        <v>2024</v>
      </c>
      <c r="D4">
        <v>378.88</v>
      </c>
      <c r="E4">
        <v>19.89</v>
      </c>
    </row>
    <row r="5" spans="1:5" x14ac:dyDescent="0.25">
      <c r="A5" t="s">
        <v>129</v>
      </c>
      <c r="B5">
        <v>11</v>
      </c>
      <c r="C5">
        <v>2024</v>
      </c>
      <c r="D5">
        <v>755.97</v>
      </c>
      <c r="E5">
        <v>56.7</v>
      </c>
    </row>
    <row r="6" spans="1:5" x14ac:dyDescent="0.25">
      <c r="A6" t="s">
        <v>130</v>
      </c>
      <c r="B6">
        <v>11</v>
      </c>
      <c r="C6">
        <v>2024</v>
      </c>
      <c r="D6">
        <v>1946.49</v>
      </c>
      <c r="E6">
        <v>102.19</v>
      </c>
    </row>
    <row r="7" spans="1:5" x14ac:dyDescent="0.25">
      <c r="A7" t="s">
        <v>131</v>
      </c>
      <c r="B7">
        <v>11</v>
      </c>
      <c r="C7">
        <v>2024</v>
      </c>
      <c r="D7">
        <v>188.99</v>
      </c>
      <c r="E7">
        <v>14.17</v>
      </c>
    </row>
    <row r="8" spans="1:5" x14ac:dyDescent="0.25">
      <c r="A8" t="s">
        <v>132</v>
      </c>
      <c r="B8">
        <v>11</v>
      </c>
      <c r="C8">
        <v>2024</v>
      </c>
      <c r="D8">
        <v>222.22</v>
      </c>
      <c r="E8">
        <v>16.670000000000002</v>
      </c>
    </row>
    <row r="9" spans="1:5" x14ac:dyDescent="0.25">
      <c r="A9" t="s">
        <v>133</v>
      </c>
      <c r="B9">
        <v>11</v>
      </c>
      <c r="C9">
        <v>2024</v>
      </c>
      <c r="D9">
        <v>290.87</v>
      </c>
      <c r="E9">
        <v>21.82</v>
      </c>
    </row>
    <row r="10" spans="1:5" x14ac:dyDescent="0.25">
      <c r="A10" t="s">
        <v>134</v>
      </c>
      <c r="B10">
        <v>11</v>
      </c>
      <c r="C10">
        <v>2024</v>
      </c>
      <c r="D10">
        <v>377.99</v>
      </c>
      <c r="E10">
        <v>28.35</v>
      </c>
    </row>
    <row r="11" spans="1:5" x14ac:dyDescent="0.25">
      <c r="A11" t="s">
        <v>135</v>
      </c>
      <c r="B11">
        <v>11</v>
      </c>
      <c r="C11">
        <v>2024</v>
      </c>
      <c r="D11">
        <v>900.23</v>
      </c>
      <c r="E11">
        <v>47.26</v>
      </c>
    </row>
    <row r="12" spans="1:5" x14ac:dyDescent="0.25">
      <c r="A12" t="s">
        <v>136</v>
      </c>
      <c r="B12">
        <v>11</v>
      </c>
      <c r="C12">
        <v>2024</v>
      </c>
      <c r="D12">
        <v>378.88</v>
      </c>
      <c r="E12">
        <v>19.89</v>
      </c>
    </row>
    <row r="13" spans="1:5" x14ac:dyDescent="0.25">
      <c r="A13" t="s">
        <v>137</v>
      </c>
      <c r="B13">
        <v>11</v>
      </c>
      <c r="C13">
        <v>2024</v>
      </c>
      <c r="D13">
        <v>100</v>
      </c>
      <c r="E13">
        <v>7.5</v>
      </c>
    </row>
    <row r="14" spans="1:5" x14ac:dyDescent="0.25">
      <c r="A14" t="s">
        <v>138</v>
      </c>
      <c r="B14">
        <v>11</v>
      </c>
      <c r="C14">
        <v>2024</v>
      </c>
      <c r="D14">
        <v>10906.07</v>
      </c>
      <c r="E14">
        <v>572.57000000000005</v>
      </c>
    </row>
    <row r="15" spans="1:5" x14ac:dyDescent="0.25">
      <c r="A15" t="s">
        <v>139</v>
      </c>
      <c r="B15">
        <v>11</v>
      </c>
      <c r="C15">
        <v>2024</v>
      </c>
      <c r="D15">
        <v>378.88</v>
      </c>
      <c r="E15">
        <v>19.89</v>
      </c>
    </row>
    <row r="16" spans="1:5" x14ac:dyDescent="0.25">
      <c r="A16" t="s">
        <v>140</v>
      </c>
      <c r="B16">
        <v>11</v>
      </c>
      <c r="C16">
        <v>2024</v>
      </c>
      <c r="D16">
        <v>523.55999999999995</v>
      </c>
      <c r="E16">
        <v>39.270000000000003</v>
      </c>
    </row>
    <row r="17" spans="1:5" x14ac:dyDescent="0.25">
      <c r="A17" t="s">
        <v>141</v>
      </c>
      <c r="B17">
        <v>11</v>
      </c>
      <c r="C17">
        <v>2024</v>
      </c>
      <c r="D17">
        <v>378.88</v>
      </c>
      <c r="E17">
        <v>19.89</v>
      </c>
    </row>
    <row r="18" spans="1:5" x14ac:dyDescent="0.25">
      <c r="A18" t="s">
        <v>142</v>
      </c>
      <c r="B18">
        <v>11</v>
      </c>
      <c r="C18">
        <v>2024</v>
      </c>
      <c r="D18">
        <v>2546.0300000000002</v>
      </c>
      <c r="E18">
        <v>133.66999999999999</v>
      </c>
    </row>
    <row r="19" spans="1:5" x14ac:dyDescent="0.25">
      <c r="A19" t="s">
        <v>143</v>
      </c>
      <c r="B19">
        <v>11</v>
      </c>
      <c r="C19">
        <v>2024</v>
      </c>
      <c r="D19">
        <v>377.99</v>
      </c>
      <c r="E19">
        <v>28.35</v>
      </c>
    </row>
    <row r="20" spans="1:5" x14ac:dyDescent="0.25">
      <c r="A20" t="s">
        <v>144</v>
      </c>
      <c r="B20">
        <v>11</v>
      </c>
      <c r="C20">
        <v>2024</v>
      </c>
      <c r="D20">
        <v>378.88</v>
      </c>
      <c r="E20">
        <v>19.89</v>
      </c>
    </row>
    <row r="21" spans="1:5" x14ac:dyDescent="0.25">
      <c r="A21" t="s">
        <v>145</v>
      </c>
      <c r="B21">
        <v>11</v>
      </c>
      <c r="C21">
        <v>2024</v>
      </c>
      <c r="D21">
        <v>174.52</v>
      </c>
      <c r="E21">
        <v>13.09</v>
      </c>
    </row>
    <row r="22" spans="1:5" x14ac:dyDescent="0.25">
      <c r="A22" t="s">
        <v>146</v>
      </c>
      <c r="B22">
        <v>11</v>
      </c>
      <c r="C22">
        <v>2024</v>
      </c>
      <c r="D22">
        <v>377.99</v>
      </c>
      <c r="E22">
        <v>28.35</v>
      </c>
    </row>
    <row r="23" spans="1:5" x14ac:dyDescent="0.25">
      <c r="A23" t="s">
        <v>147</v>
      </c>
      <c r="B23">
        <v>11</v>
      </c>
      <c r="C23">
        <v>2024</v>
      </c>
      <c r="D23">
        <v>755.97</v>
      </c>
      <c r="E23">
        <v>56.7</v>
      </c>
    </row>
    <row r="24" spans="1:5" x14ac:dyDescent="0.25">
      <c r="A24" t="s">
        <v>148</v>
      </c>
      <c r="B24">
        <v>11</v>
      </c>
      <c r="C24">
        <v>2024</v>
      </c>
      <c r="D24">
        <v>1818.28</v>
      </c>
      <c r="E24">
        <v>95.46</v>
      </c>
    </row>
    <row r="25" spans="1:5" x14ac:dyDescent="0.25">
      <c r="D25">
        <f>SUM(D2:D24)</f>
        <v>24914.440000000006</v>
      </c>
      <c r="E25">
        <f>SUM(E2:E24)</f>
        <v>1409.81</v>
      </c>
    </row>
    <row r="26" spans="1:5" x14ac:dyDescent="0.25">
      <c r="D26">
        <f>+D25+E25</f>
        <v>26324.250000000007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izvjestaj1124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Tihana Ćurković</cp:lastModifiedBy>
  <dcterms:created xsi:type="dcterms:W3CDTF">2024-12-11T14:29:52Z</dcterms:created>
  <dcterms:modified xsi:type="dcterms:W3CDTF">2024-12-11T14:36:19Z</dcterms:modified>
</cp:coreProperties>
</file>